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fs01\01共有用\02各課ファイル交換用\01総務課\★入札関係\令和03年度\04_0820開催\R3-6重複頻回対象者訪問指導業務\修正版\提出用\"/>
    </mc:Choice>
  </mc:AlternateContent>
  <xr:revisionPtr revIDLastSave="0" documentId="13_ncr:1_{FAB593AB-AC54-4E92-B62D-193C36BC16B9}" xr6:coauthVersionLast="47" xr6:coauthVersionMax="47" xr10:uidLastSave="{00000000-0000-0000-0000-000000000000}"/>
  <bookViews>
    <workbookView xWindow="-108" yWindow="-108" windowWidth="23256" windowHeight="12576" xr2:uid="{8179CA42-83C9-495C-B8FA-594BA0EAE259}"/>
  </bookViews>
  <sheets>
    <sheet name="重複・頻回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K11" i="1"/>
  <c r="J11" i="1"/>
  <c r="K10" i="1"/>
  <c r="J10" i="1"/>
  <c r="J12" i="1" l="1"/>
  <c r="K12" i="1"/>
</calcChain>
</file>

<file path=xl/sharedStrings.xml><?xml version="1.0" encoding="utf-8"?>
<sst xmlns="http://schemas.openxmlformats.org/spreadsheetml/2006/main" count="34" uniqueCount="34">
  <si>
    <t>A</t>
  </si>
  <si>
    <t>B</t>
  </si>
  <si>
    <t>C</t>
  </si>
  <si>
    <t>D</t>
  </si>
  <si>
    <t>F</t>
  </si>
  <si>
    <t>G</t>
  </si>
  <si>
    <t>（D＋F）／B</t>
  </si>
  <si>
    <t>（E＋G）/（D＋F）</t>
  </si>
  <si>
    <t>(単位：円）</t>
    <phoneticPr fontId="4"/>
  </si>
  <si>
    <t>訪問指導実施対象者</t>
    <rPh sb="0" eb="2">
      <t>ホウモン</t>
    </rPh>
    <rPh sb="2" eb="4">
      <t>シドウ</t>
    </rPh>
    <rPh sb="4" eb="6">
      <t>ジッシ</t>
    </rPh>
    <rPh sb="6" eb="9">
      <t>タイショウシャ</t>
    </rPh>
    <phoneticPr fontId="4"/>
  </si>
  <si>
    <t>訪問指導実施人数
（延べ人数）　　
　　　　　　　　</t>
    <rPh sb="0" eb="2">
      <t>ホウモン</t>
    </rPh>
    <rPh sb="2" eb="4">
      <t>シドウ</t>
    </rPh>
    <rPh sb="4" eb="6">
      <t>ジッシ</t>
    </rPh>
    <rPh sb="6" eb="7">
      <t>ニン</t>
    </rPh>
    <rPh sb="7" eb="8">
      <t>スウ</t>
    </rPh>
    <rPh sb="10" eb="11">
      <t>ノ</t>
    </rPh>
    <rPh sb="12" eb="13">
      <t>ニン</t>
    </rPh>
    <rPh sb="13" eb="14">
      <t>スウ</t>
    </rPh>
    <phoneticPr fontId="4"/>
  </si>
  <si>
    <t>訪問指導実施人数
（実人数）　
　　　　　　　　</t>
    <rPh sb="0" eb="2">
      <t>ホウモン</t>
    </rPh>
    <rPh sb="2" eb="4">
      <t>シドウ</t>
    </rPh>
    <rPh sb="4" eb="6">
      <t>ジッシ</t>
    </rPh>
    <rPh sb="6" eb="7">
      <t>ニン</t>
    </rPh>
    <rPh sb="7" eb="8">
      <t>スウ</t>
    </rPh>
    <rPh sb="10" eb="11">
      <t>ジツ</t>
    </rPh>
    <rPh sb="11" eb="12">
      <t>ニン</t>
    </rPh>
    <rPh sb="12" eb="13">
      <t>スウ</t>
    </rPh>
    <phoneticPr fontId="4"/>
  </si>
  <si>
    <t>Bのうち指導後の改善効果を把握した人数　
　　　　　　　　</t>
    <rPh sb="4" eb="6">
      <t>シドウ</t>
    </rPh>
    <rPh sb="6" eb="7">
      <t>ゴ</t>
    </rPh>
    <rPh sb="8" eb="10">
      <t>カイゼン</t>
    </rPh>
    <rPh sb="10" eb="12">
      <t>コウカ</t>
    </rPh>
    <rPh sb="13" eb="15">
      <t>ハアク</t>
    </rPh>
    <rPh sb="17" eb="18">
      <t>ニン</t>
    </rPh>
    <rPh sb="18" eb="19">
      <t>スウ</t>
    </rPh>
    <phoneticPr fontId="4"/>
  </si>
  <si>
    <t>Cのうち指導後の改善により、選定基準に該当しなくなった者の人数　　
　　　　　　　　</t>
    <rPh sb="4" eb="6">
      <t>シドウ</t>
    </rPh>
    <rPh sb="6" eb="7">
      <t>ゴ</t>
    </rPh>
    <rPh sb="8" eb="10">
      <t>カイゼン</t>
    </rPh>
    <rPh sb="14" eb="16">
      <t>センテイ</t>
    </rPh>
    <rPh sb="16" eb="18">
      <t>キジュン</t>
    </rPh>
    <rPh sb="19" eb="21">
      <t>ガイトウ</t>
    </rPh>
    <rPh sb="27" eb="28">
      <t>モノ</t>
    </rPh>
    <rPh sb="29" eb="30">
      <t>ニン</t>
    </rPh>
    <rPh sb="30" eb="31">
      <t>スウ</t>
    </rPh>
    <phoneticPr fontId="4"/>
  </si>
  <si>
    <t xml:space="preserve">改善が見られた者に係る１ヶ月あたりの効果額
（医療費ベース）　　
                </t>
    <rPh sb="0" eb="2">
      <t>カイゼン</t>
    </rPh>
    <rPh sb="3" eb="4">
      <t>ミ</t>
    </rPh>
    <rPh sb="7" eb="8">
      <t>シャ</t>
    </rPh>
    <rPh sb="9" eb="10">
      <t>カカ</t>
    </rPh>
    <rPh sb="13" eb="14">
      <t>ゲツ</t>
    </rPh>
    <rPh sb="18" eb="21">
      <t>コウカガク</t>
    </rPh>
    <rPh sb="23" eb="26">
      <t>イリョウヒ</t>
    </rPh>
    <phoneticPr fontId="4"/>
  </si>
  <si>
    <t xml:space="preserve">D以外の者で受診動向について何らかの改善が見られた人数　　
　　　　　　　　  </t>
    <rPh sb="1" eb="3">
      <t>イガイ</t>
    </rPh>
    <rPh sb="4" eb="5">
      <t>モノ</t>
    </rPh>
    <rPh sb="6" eb="8">
      <t>ジュシン</t>
    </rPh>
    <rPh sb="8" eb="10">
      <t>ドウコウ</t>
    </rPh>
    <rPh sb="14" eb="15">
      <t>ナン</t>
    </rPh>
    <rPh sb="18" eb="20">
      <t>カイゼン</t>
    </rPh>
    <rPh sb="21" eb="22">
      <t>ミ</t>
    </rPh>
    <rPh sb="25" eb="27">
      <t>ニンズウ</t>
    </rPh>
    <phoneticPr fontId="4"/>
  </si>
  <si>
    <t xml:space="preserve">Fの者に係る１ヶ月あたりの効果額（医療費ベース）　　
                </t>
    <rPh sb="2" eb="3">
      <t>モノ</t>
    </rPh>
    <rPh sb="4" eb="5">
      <t>カカ</t>
    </rPh>
    <rPh sb="8" eb="9">
      <t>ゲツ</t>
    </rPh>
    <rPh sb="13" eb="16">
      <t>コウカガク</t>
    </rPh>
    <rPh sb="17" eb="20">
      <t>イリョウヒ</t>
    </rPh>
    <phoneticPr fontId="4"/>
  </si>
  <si>
    <t xml:space="preserve">訪問指導の改善割合
</t>
    <rPh sb="0" eb="2">
      <t>ホウモン</t>
    </rPh>
    <rPh sb="2" eb="4">
      <t>シドウ</t>
    </rPh>
    <rPh sb="5" eb="7">
      <t>カイゼン</t>
    </rPh>
    <rPh sb="7" eb="9">
      <t>ワリアイ</t>
    </rPh>
    <phoneticPr fontId="4"/>
  </si>
  <si>
    <t xml:space="preserve">１人当たりの１ヶ月当たりの効果額
</t>
    <rPh sb="1" eb="2">
      <t>ニン</t>
    </rPh>
    <rPh sb="2" eb="3">
      <t>ア</t>
    </rPh>
    <rPh sb="8" eb="9">
      <t>ゲツ</t>
    </rPh>
    <rPh sb="9" eb="10">
      <t>ア</t>
    </rPh>
    <rPh sb="13" eb="16">
      <t>コウカガク</t>
    </rPh>
    <phoneticPr fontId="4"/>
  </si>
  <si>
    <t>E</t>
    <phoneticPr fontId="4"/>
  </si>
  <si>
    <t>重複受診者</t>
    <rPh sb="0" eb="2">
      <t>チョウフク</t>
    </rPh>
    <rPh sb="2" eb="4">
      <t>ジュシン</t>
    </rPh>
    <rPh sb="4" eb="5">
      <t>シャ</t>
    </rPh>
    <phoneticPr fontId="4"/>
  </si>
  <si>
    <t>頻回受診者</t>
    <rPh sb="0" eb="2">
      <t>ヒンカイ</t>
    </rPh>
    <rPh sb="2" eb="4">
      <t>ジュシン</t>
    </rPh>
    <rPh sb="4" eb="5">
      <t>シャ</t>
    </rPh>
    <phoneticPr fontId="4"/>
  </si>
  <si>
    <t>計</t>
    <rPh sb="0" eb="1">
      <t>ケイ</t>
    </rPh>
    <phoneticPr fontId="4"/>
  </si>
  <si>
    <t>○訪問指導対象者選定基準</t>
    <rPh sb="1" eb="3">
      <t>ホウモン</t>
    </rPh>
    <rPh sb="3" eb="5">
      <t>シドウ</t>
    </rPh>
    <rPh sb="5" eb="8">
      <t>タイショウシャ</t>
    </rPh>
    <rPh sb="8" eb="10">
      <t>センテイ</t>
    </rPh>
    <rPh sb="10" eb="12">
      <t>キジュン</t>
    </rPh>
    <phoneticPr fontId="4"/>
  </si>
  <si>
    <t>　　・頻回受診者：（例　3ヶ月にわたり、毎月同一医療機関で15日以上受診している者）</t>
    <rPh sb="3" eb="5">
      <t>ヒンカイ</t>
    </rPh>
    <rPh sb="5" eb="8">
      <t>ジュシンシャ</t>
    </rPh>
    <rPh sb="10" eb="11">
      <t>レイ</t>
    </rPh>
    <rPh sb="14" eb="15">
      <t>ゲツ</t>
    </rPh>
    <rPh sb="20" eb="22">
      <t>マイツキ</t>
    </rPh>
    <rPh sb="22" eb="24">
      <t>ドウイツ</t>
    </rPh>
    <rPh sb="24" eb="26">
      <t>イリョウ</t>
    </rPh>
    <rPh sb="26" eb="28">
      <t>キカン</t>
    </rPh>
    <rPh sb="31" eb="34">
      <t>ニチイジョウ</t>
    </rPh>
    <rPh sb="34" eb="36">
      <t>ジュシン</t>
    </rPh>
    <rPh sb="40" eb="41">
      <t>モノ</t>
    </rPh>
    <phoneticPr fontId="4"/>
  </si>
  <si>
    <t>○訪問指導対象者選定基準の範囲内であるが、何らかの改善が見られたかどうかの判断基準（Fの該当基準）</t>
    <rPh sb="1" eb="3">
      <t>ホウモン</t>
    </rPh>
    <rPh sb="3" eb="5">
      <t>シドウ</t>
    </rPh>
    <rPh sb="5" eb="8">
      <t>タイショウシャ</t>
    </rPh>
    <rPh sb="8" eb="10">
      <t>センテイ</t>
    </rPh>
    <rPh sb="10" eb="12">
      <t>キジュン</t>
    </rPh>
    <rPh sb="13" eb="16">
      <t>ハンイナイ</t>
    </rPh>
    <rPh sb="21" eb="22">
      <t>ナン</t>
    </rPh>
    <rPh sb="25" eb="27">
      <t>カイゼン</t>
    </rPh>
    <rPh sb="28" eb="29">
      <t>ミ</t>
    </rPh>
    <rPh sb="37" eb="39">
      <t>ハンダン</t>
    </rPh>
    <rPh sb="39" eb="41">
      <t>キジュン</t>
    </rPh>
    <rPh sb="44" eb="46">
      <t>ガイトウ</t>
    </rPh>
    <rPh sb="46" eb="48">
      <t>キジュン</t>
    </rPh>
    <phoneticPr fontId="4"/>
  </si>
  <si>
    <t>　　・重複受診者：（例　指導後、受診医療機関が平均1以上減少している者）</t>
    <rPh sb="3" eb="5">
      <t>チョウフク</t>
    </rPh>
    <rPh sb="5" eb="7">
      <t>ジュシン</t>
    </rPh>
    <rPh sb="7" eb="8">
      <t>シャ</t>
    </rPh>
    <rPh sb="10" eb="11">
      <t>レイ</t>
    </rPh>
    <rPh sb="12" eb="14">
      <t>シドウ</t>
    </rPh>
    <rPh sb="14" eb="15">
      <t>ゴ</t>
    </rPh>
    <rPh sb="16" eb="18">
      <t>ジュシン</t>
    </rPh>
    <rPh sb="18" eb="20">
      <t>イリョウ</t>
    </rPh>
    <rPh sb="20" eb="22">
      <t>キカン</t>
    </rPh>
    <rPh sb="23" eb="25">
      <t>ヘイキン</t>
    </rPh>
    <rPh sb="26" eb="28">
      <t>イジョウ</t>
    </rPh>
    <rPh sb="28" eb="30">
      <t>ゲンショウ</t>
    </rPh>
    <rPh sb="34" eb="35">
      <t>モノ</t>
    </rPh>
    <phoneticPr fontId="4"/>
  </si>
  <si>
    <t>　　・頻回受診者：（例　指導後、同一医療機関での受診が平均2回以上減少している者）</t>
    <rPh sb="3" eb="5">
      <t>ヒンカイ</t>
    </rPh>
    <rPh sb="5" eb="8">
      <t>ジュシンシャ</t>
    </rPh>
    <rPh sb="10" eb="11">
      <t>レイ</t>
    </rPh>
    <rPh sb="12" eb="14">
      <t>シドウ</t>
    </rPh>
    <rPh sb="14" eb="15">
      <t>ゴ</t>
    </rPh>
    <rPh sb="16" eb="18">
      <t>ドウイツ</t>
    </rPh>
    <rPh sb="18" eb="20">
      <t>イリョウ</t>
    </rPh>
    <rPh sb="20" eb="22">
      <t>キカン</t>
    </rPh>
    <rPh sb="24" eb="26">
      <t>ジュシン</t>
    </rPh>
    <rPh sb="27" eb="29">
      <t>ヘイキン</t>
    </rPh>
    <rPh sb="30" eb="31">
      <t>カイ</t>
    </rPh>
    <rPh sb="31" eb="33">
      <t>イジョウ</t>
    </rPh>
    <rPh sb="33" eb="35">
      <t>ゲンショウ</t>
    </rPh>
    <rPh sb="39" eb="40">
      <t>モノ</t>
    </rPh>
    <phoneticPr fontId="4"/>
  </si>
  <si>
    <t>（注）</t>
    <phoneticPr fontId="4"/>
  </si>
  <si>
    <t>備　　考</t>
    <rPh sb="0" eb="1">
      <t>ソナエ</t>
    </rPh>
    <rPh sb="3" eb="4">
      <t>コウ</t>
    </rPh>
    <phoneticPr fontId="4"/>
  </si>
  <si>
    <t>（様式1）</t>
    <rPh sb="1" eb="3">
      <t>ヨウシキ</t>
    </rPh>
    <phoneticPr fontId="4"/>
  </si>
  <si>
    <t>　　・重複受診者：（例　3ヵ月にわたり、毎月3医療機関以上受診している者）</t>
    <rPh sb="3" eb="5">
      <t>チョウフク</t>
    </rPh>
    <rPh sb="5" eb="7">
      <t>ジュシン</t>
    </rPh>
    <rPh sb="7" eb="8">
      <t>シャ</t>
    </rPh>
    <rPh sb="10" eb="11">
      <t>レイ</t>
    </rPh>
    <rPh sb="14" eb="15">
      <t>ゲツ</t>
    </rPh>
    <rPh sb="20" eb="22">
      <t>マイツキ</t>
    </rPh>
    <rPh sb="23" eb="25">
      <t>イリョウ</t>
    </rPh>
    <rPh sb="25" eb="27">
      <t>キカン</t>
    </rPh>
    <rPh sb="27" eb="29">
      <t>イジョウ</t>
    </rPh>
    <rPh sb="29" eb="31">
      <t>ジュシン</t>
    </rPh>
    <rPh sb="35" eb="36">
      <t>モノ</t>
    </rPh>
    <phoneticPr fontId="4"/>
  </si>
  <si>
    <t>〇　効果の把握にあたっては、訪問指導実施前３ヶ月間と訪問指導実施月の翌3ヶ月間の診療状況（医療費の比較）とを比較して算出すること。</t>
    <rPh sb="14" eb="16">
      <t>ホウモン</t>
    </rPh>
    <rPh sb="16" eb="18">
      <t>シドウ</t>
    </rPh>
    <rPh sb="18" eb="20">
      <t>ジッシ</t>
    </rPh>
    <rPh sb="20" eb="21">
      <t>マエ</t>
    </rPh>
    <rPh sb="23" eb="24">
      <t>ゲツ</t>
    </rPh>
    <rPh sb="24" eb="25">
      <t>カン</t>
    </rPh>
    <phoneticPr fontId="4"/>
  </si>
  <si>
    <r>
      <t>重複・頻回受診者等に係る訪問</t>
    </r>
    <r>
      <rPr>
        <sz val="14"/>
        <color indexed="8"/>
        <rFont val="ＭＳ Ｐゴシック"/>
        <family val="3"/>
        <charset val="128"/>
      </rPr>
      <t>指導後の効果等の状況(令和３年度)</t>
    </r>
    <rPh sb="0" eb="2">
      <t>チョウフク</t>
    </rPh>
    <rPh sb="3" eb="5">
      <t>ヒンカイ</t>
    </rPh>
    <rPh sb="5" eb="8">
      <t>ジュシンシャ</t>
    </rPh>
    <rPh sb="8" eb="9">
      <t>トウ</t>
    </rPh>
    <rPh sb="10" eb="11">
      <t>カカ</t>
    </rPh>
    <rPh sb="12" eb="14">
      <t>ホウモン</t>
    </rPh>
    <rPh sb="14" eb="16">
      <t>シドウ</t>
    </rPh>
    <rPh sb="16" eb="17">
      <t>ゴ</t>
    </rPh>
    <rPh sb="18" eb="20">
      <t>コウカ</t>
    </rPh>
    <rPh sb="20" eb="21">
      <t>トウ</t>
    </rPh>
    <rPh sb="22" eb="24">
      <t>ジョウキョウ</t>
    </rPh>
    <rPh sb="25" eb="27">
      <t>レイワ</t>
    </rPh>
    <rPh sb="28" eb="30">
      <t>ネンド</t>
    </rPh>
    <rPh sb="29" eb="30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</si>
</sst>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&quot;円&quot;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1" fillId="0" borderId="13" xfId="1" applyBorder="1" applyAlignment="1">
      <alignment vertical="center" wrapText="1"/>
    </xf>
    <xf numFmtId="0" fontId="1" fillId="0" borderId="14" xfId="1" applyBorder="1" applyAlignment="1">
      <alignment horizontal="right" wrapText="1"/>
    </xf>
    <xf numFmtId="0" fontId="1" fillId="0" borderId="9" xfId="1" applyBorder="1" applyAlignment="1">
      <alignment horizontal="right" wrapText="1"/>
    </xf>
    <xf numFmtId="0" fontId="6" fillId="0" borderId="15" xfId="1" applyFont="1" applyBorder="1" applyAlignment="1">
      <alignment horizontal="right"/>
    </xf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 wrapText="1"/>
    </xf>
    <xf numFmtId="0" fontId="6" fillId="0" borderId="16" xfId="1" applyFont="1" applyBorder="1" applyAlignment="1">
      <alignment horizontal="right"/>
    </xf>
    <xf numFmtId="0" fontId="1" fillId="0" borderId="16" xfId="1" applyBorder="1" applyAlignment="1">
      <alignment horizontal="right" wrapText="1"/>
    </xf>
    <xf numFmtId="0" fontId="1" fillId="0" borderId="17" xfId="1" applyBorder="1" applyAlignment="1">
      <alignment horizontal="right" shrinkToFit="1"/>
    </xf>
    <xf numFmtId="0" fontId="1" fillId="0" borderId="18" xfId="1" applyBorder="1" applyAlignment="1">
      <alignment horizontal="center" vertical="center"/>
    </xf>
    <xf numFmtId="176" fontId="1" fillId="0" borderId="18" xfId="1" applyNumberFormat="1" applyBorder="1" applyAlignment="1">
      <alignment horizontal="right" vertical="center"/>
    </xf>
    <xf numFmtId="176" fontId="1" fillId="0" borderId="3" xfId="1" applyNumberFormat="1" applyBorder="1" applyAlignment="1">
      <alignment horizontal="right" vertical="center"/>
    </xf>
    <xf numFmtId="176" fontId="1" fillId="0" borderId="4" xfId="1" applyNumberFormat="1" applyBorder="1" applyAlignment="1">
      <alignment horizontal="right" vertical="center"/>
    </xf>
    <xf numFmtId="176" fontId="1" fillId="0" borderId="7" xfId="1" applyNumberFormat="1" applyBorder="1" applyAlignment="1">
      <alignment horizontal="right" vertical="center" wrapText="1"/>
    </xf>
    <xf numFmtId="176" fontId="1" fillId="0" borderId="7" xfId="1" applyNumberFormat="1" applyBorder="1" applyAlignment="1">
      <alignment horizontal="right" vertical="center"/>
    </xf>
    <xf numFmtId="177" fontId="1" fillId="0" borderId="7" xfId="2" applyNumberFormat="1" applyFont="1" applyBorder="1" applyAlignment="1">
      <alignment horizontal="right" vertical="center" wrapText="1"/>
    </xf>
    <xf numFmtId="38" fontId="1" fillId="0" borderId="3" xfId="3" applyFont="1" applyBorder="1" applyAlignment="1">
      <alignment horizontal="right" vertical="center"/>
    </xf>
    <xf numFmtId="176" fontId="1" fillId="0" borderId="19" xfId="1" applyNumberForma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1" fillId="0" borderId="20" xfId="1" applyNumberFormat="1" applyBorder="1" applyAlignment="1">
      <alignment horizontal="right" vertical="center"/>
    </xf>
    <xf numFmtId="176" fontId="1" fillId="0" borderId="21" xfId="1" applyNumberFormat="1" applyBorder="1" applyAlignment="1">
      <alignment horizontal="right" vertical="center"/>
    </xf>
    <xf numFmtId="177" fontId="1" fillId="0" borderId="22" xfId="2" applyNumberFormat="1" applyFont="1" applyBorder="1" applyAlignment="1">
      <alignment horizontal="right" vertical="center" wrapText="1"/>
    </xf>
    <xf numFmtId="38" fontId="1" fillId="0" borderId="19" xfId="3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176" fontId="1" fillId="0" borderId="0" xfId="1" applyNumberFormat="1" applyAlignment="1">
      <alignment horizontal="righ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 wrapText="1"/>
    </xf>
    <xf numFmtId="178" fontId="1" fillId="0" borderId="6" xfId="1" applyNumberFormat="1" applyBorder="1" applyAlignment="1">
      <alignment vertical="center" wrapText="1"/>
    </xf>
    <xf numFmtId="0" fontId="1" fillId="0" borderId="22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1" fillId="0" borderId="0" xfId="1">
      <alignment vertical="center"/>
    </xf>
    <xf numFmtId="0" fontId="8" fillId="0" borderId="0" xfId="1" applyFont="1" applyAlignment="1">
      <alignment vertical="center"/>
    </xf>
    <xf numFmtId="0" fontId="1" fillId="0" borderId="3" xfId="1" applyBorder="1" applyAlignment="1">
      <alignment horizontal="left" vertical="top" wrapText="1"/>
    </xf>
    <xf numFmtId="0" fontId="1" fillId="0" borderId="9" xfId="1" applyBorder="1" applyAlignment="1">
      <alignment horizontal="left" vertical="top" wrapText="1"/>
    </xf>
    <xf numFmtId="0" fontId="1" fillId="0" borderId="7" xfId="1" applyBorder="1" applyAlignment="1">
      <alignment vertical="center" wrapText="1"/>
    </xf>
    <xf numFmtId="0" fontId="1" fillId="0" borderId="12" xfId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2" xfId="1" applyBorder="1" applyAlignment="1">
      <alignment horizontal="left" vertical="top" wrapText="1"/>
    </xf>
    <xf numFmtId="0" fontId="1" fillId="0" borderId="8" xfId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/>
    </xf>
    <xf numFmtId="0" fontId="1" fillId="0" borderId="5" xfId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1" fillId="0" borderId="6" xfId="1" applyBorder="1" applyAlignment="1">
      <alignment horizontal="left" vertical="top" wrapText="1" shrinkToFit="1"/>
    </xf>
    <xf numFmtId="0" fontId="6" fillId="0" borderId="11" xfId="1" applyFont="1" applyBorder="1" applyAlignment="1">
      <alignment horizontal="left" vertical="top"/>
    </xf>
  </cellXfs>
  <cellStyles count="4">
    <cellStyle name="パーセント 2" xfId="2" xr:uid="{F23D8359-B2C0-4501-B632-7B478796DAD5}"/>
    <cellStyle name="桁区切り 2" xfId="3" xr:uid="{96347BB1-E2B3-44DD-B3FF-EBE8E525A8FE}"/>
    <cellStyle name="標準" xfId="0" builtinId="0"/>
    <cellStyle name="標準 2" xfId="1" xr:uid="{30AA4802-FA79-445D-AFEB-DE4897EE4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E408-E860-4C96-93B6-3A511767607E}">
  <sheetPr>
    <pageSetUpPr fitToPage="1"/>
  </sheetPr>
  <dimension ref="A1:M27"/>
  <sheetViews>
    <sheetView tabSelected="1" workbookViewId="0">
      <selection activeCell="B4" sqref="B4"/>
    </sheetView>
  </sheetViews>
  <sheetFormatPr defaultRowHeight="18" x14ac:dyDescent="0.45"/>
  <cols>
    <col min="1" max="1" width="1.296875" style="1" customWidth="1"/>
    <col min="2" max="12" width="12.69921875" style="1" customWidth="1"/>
    <col min="13" max="13" width="1.5" style="1" customWidth="1"/>
  </cols>
  <sheetData>
    <row r="1" spans="2:12" x14ac:dyDescent="0.45">
      <c r="L1" s="2" t="s">
        <v>30</v>
      </c>
    </row>
    <row r="3" spans="2:12" x14ac:dyDescent="0.45">
      <c r="B3" s="47" t="s">
        <v>33</v>
      </c>
      <c r="C3" s="47"/>
      <c r="D3" s="47"/>
      <c r="E3" s="47"/>
      <c r="F3" s="47"/>
      <c r="G3" s="47"/>
      <c r="H3" s="47"/>
      <c r="I3" s="47"/>
      <c r="J3" s="41"/>
      <c r="K3" s="41"/>
      <c r="L3" s="41"/>
    </row>
    <row r="4" spans="2:12" x14ac:dyDescent="0.45">
      <c r="C4" s="4"/>
      <c r="D4" s="4"/>
      <c r="E4" s="5"/>
      <c r="F4" s="5"/>
      <c r="G4" s="5"/>
      <c r="H4" s="5"/>
      <c r="I4" s="4"/>
      <c r="L4" s="4" t="s">
        <v>8</v>
      </c>
    </row>
    <row r="5" spans="2:12" x14ac:dyDescent="0.45">
      <c r="B5" s="48" t="s">
        <v>9</v>
      </c>
      <c r="C5" s="50" t="s">
        <v>10</v>
      </c>
      <c r="D5" s="43" t="s">
        <v>11</v>
      </c>
      <c r="E5" s="52" t="s">
        <v>12</v>
      </c>
      <c r="F5" s="54" t="s">
        <v>13</v>
      </c>
      <c r="G5" s="43" t="s">
        <v>14</v>
      </c>
      <c r="H5" s="56" t="s">
        <v>15</v>
      </c>
      <c r="I5" s="43" t="s">
        <v>16</v>
      </c>
      <c r="J5" s="50" t="s">
        <v>17</v>
      </c>
      <c r="K5" s="43" t="s">
        <v>18</v>
      </c>
      <c r="L5" s="45" t="s">
        <v>29</v>
      </c>
    </row>
    <row r="6" spans="2:12" x14ac:dyDescent="0.45">
      <c r="B6" s="49"/>
      <c r="C6" s="51"/>
      <c r="D6" s="44"/>
      <c r="E6" s="53"/>
      <c r="F6" s="55"/>
      <c r="G6" s="44"/>
      <c r="H6" s="57"/>
      <c r="I6" s="44"/>
      <c r="J6" s="51"/>
      <c r="K6" s="44"/>
      <c r="L6" s="46"/>
    </row>
    <row r="7" spans="2:12" x14ac:dyDescent="0.45">
      <c r="B7" s="49"/>
      <c r="C7" s="51"/>
      <c r="D7" s="44"/>
      <c r="E7" s="53"/>
      <c r="F7" s="55"/>
      <c r="G7" s="44"/>
      <c r="H7" s="57"/>
      <c r="I7" s="44"/>
      <c r="J7" s="51"/>
      <c r="K7" s="44"/>
      <c r="L7" s="46"/>
    </row>
    <row r="8" spans="2:12" ht="54.6" customHeight="1" x14ac:dyDescent="0.45">
      <c r="B8" s="49"/>
      <c r="C8" s="51"/>
      <c r="D8" s="44"/>
      <c r="E8" s="53"/>
      <c r="F8" s="55"/>
      <c r="G8" s="44"/>
      <c r="H8" s="57"/>
      <c r="I8" s="44"/>
      <c r="J8" s="51"/>
      <c r="K8" s="44"/>
      <c r="L8" s="46"/>
    </row>
    <row r="9" spans="2:12" x14ac:dyDescent="0.45">
      <c r="B9" s="6"/>
      <c r="C9" s="7" t="s">
        <v>0</v>
      </c>
      <c r="D9" s="8" t="s">
        <v>1</v>
      </c>
      <c r="E9" s="9" t="s">
        <v>2</v>
      </c>
      <c r="F9" s="10" t="s">
        <v>3</v>
      </c>
      <c r="G9" s="11" t="s">
        <v>19</v>
      </c>
      <c r="H9" s="12" t="s">
        <v>4</v>
      </c>
      <c r="I9" s="11" t="s">
        <v>5</v>
      </c>
      <c r="J9" s="13" t="s">
        <v>6</v>
      </c>
      <c r="K9" s="14" t="s">
        <v>7</v>
      </c>
      <c r="L9" s="13"/>
    </row>
    <row r="10" spans="2:12" x14ac:dyDescent="0.45">
      <c r="B10" s="15" t="s">
        <v>20</v>
      </c>
      <c r="C10" s="16"/>
      <c r="D10" s="17"/>
      <c r="E10" s="18"/>
      <c r="F10" s="19"/>
      <c r="G10" s="17"/>
      <c r="H10" s="20"/>
      <c r="I10" s="17"/>
      <c r="J10" s="21" t="e">
        <f>(F10+H10)/D10</f>
        <v>#DIV/0!</v>
      </c>
      <c r="K10" s="22" t="e">
        <f>(G10+I10)/(F10+H10)</f>
        <v>#DIV/0!</v>
      </c>
      <c r="L10" s="35"/>
    </row>
    <row r="11" spans="2:12" x14ac:dyDescent="0.45">
      <c r="B11" s="15" t="s">
        <v>21</v>
      </c>
      <c r="C11" s="16"/>
      <c r="D11" s="23"/>
      <c r="E11" s="24"/>
      <c r="F11" s="25"/>
      <c r="G11" s="26"/>
      <c r="H11" s="25"/>
      <c r="I11" s="26"/>
      <c r="J11" s="21" t="e">
        <f>(F11+H11)/D11</f>
        <v>#DIV/0!</v>
      </c>
      <c r="K11" s="22" t="e">
        <f>(G11+I11)/(F11+H11)</f>
        <v>#DIV/0!</v>
      </c>
      <c r="L11" s="36"/>
    </row>
    <row r="12" spans="2:12" x14ac:dyDescent="0.45">
      <c r="B12" s="15" t="s">
        <v>22</v>
      </c>
      <c r="C12" s="16" t="e">
        <f>C10+C11+#REF!</f>
        <v>#REF!</v>
      </c>
      <c r="D12" s="23" t="e">
        <f>#REF!+D11+D10</f>
        <v>#REF!</v>
      </c>
      <c r="E12" s="27" t="e">
        <f>#REF!+E11+E10</f>
        <v>#REF!</v>
      </c>
      <c r="F12" s="28" t="e">
        <f>#REF!+F11+F10</f>
        <v>#REF!</v>
      </c>
      <c r="G12" s="23" t="e">
        <f>#REF!+G11+G10</f>
        <v>#REF!</v>
      </c>
      <c r="H12" s="28" t="e">
        <f>#REF!+H11+H10</f>
        <v>#REF!</v>
      </c>
      <c r="I12" s="23" t="e">
        <f>#REF!+I11+I10</f>
        <v>#REF!</v>
      </c>
      <c r="J12" s="29" t="e">
        <f t="shared" ref="J12" si="0">(F12+H12)/D12</f>
        <v>#REF!</v>
      </c>
      <c r="K12" s="30" t="e">
        <f t="shared" ref="K12" si="1">(G12+I12)/(F12+H12)</f>
        <v>#REF!</v>
      </c>
      <c r="L12" s="28"/>
    </row>
    <row r="13" spans="2:12" x14ac:dyDescent="0.4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2:12" x14ac:dyDescent="0.45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2:12" x14ac:dyDescent="0.45">
      <c r="B15" s="41" t="s">
        <v>23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45">
      <c r="B16" s="42" t="s">
        <v>31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3" x14ac:dyDescent="0.45">
      <c r="B17" s="37" t="s">
        <v>24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3" x14ac:dyDescent="0.45">
      <c r="A18" s="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"/>
    </row>
    <row r="19" spans="1:13" x14ac:dyDescent="0.45">
      <c r="B19" s="38" t="s">
        <v>25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3" x14ac:dyDescent="0.45">
      <c r="B20" s="38" t="s">
        <v>26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3" x14ac:dyDescent="0.45">
      <c r="B21" s="38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3" x14ac:dyDescent="0.4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3" x14ac:dyDescent="0.45">
      <c r="B23" s="34" t="s">
        <v>28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3" x14ac:dyDescent="0.45">
      <c r="B24" s="39" t="s">
        <v>32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3" x14ac:dyDescent="0.4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 x14ac:dyDescent="0.4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3" x14ac:dyDescent="0.4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mergeCells count="21">
    <mergeCell ref="B16:L16"/>
    <mergeCell ref="K5:K8"/>
    <mergeCell ref="L5:L8"/>
    <mergeCell ref="B15:L15"/>
    <mergeCell ref="B3:L3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B17:L17"/>
    <mergeCell ref="B21:L21"/>
    <mergeCell ref="B24:L24"/>
    <mergeCell ref="B25:L26"/>
    <mergeCell ref="B27:L27"/>
    <mergeCell ref="B20:L20"/>
    <mergeCell ref="B19:L19"/>
  </mergeCells>
  <phoneticPr fontId="2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重複・頻回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2021-08-20T02:35:25Z</cp:lastPrinted>
  <dcterms:created xsi:type="dcterms:W3CDTF">2020-08-17T10:12:45Z</dcterms:created>
  <dcterms:modified xsi:type="dcterms:W3CDTF">2021-08-20T04:56:49Z</dcterms:modified>
</cp:coreProperties>
</file>